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firstSheet="2" activeTab="3"/>
  </bookViews>
  <sheets>
    <sheet name="1 AZ und DB" sheetId="1" r:id="rId1"/>
    <sheet name="2 Eink.u Kapitaldienstgrenze" sheetId="2" r:id="rId2"/>
    <sheet name="3 DB Einzel IST" sheetId="3" r:id="rId3"/>
    <sheet name="4 Investplan" sheetId="4" r:id="rId4"/>
    <sheet name="5 Finanzplan" sheetId="5" r:id="rId5"/>
    <sheet name="6 Vergleich" sheetId="6" r:id="rId6"/>
    <sheet name="7 DB Einzel Zukunft" sheetId="7" r:id="rId7"/>
    <sheet name="8 Aufwandsgl.Fixkosten" sheetId="8" r:id="rId8"/>
  </sheets>
  <definedNames>
    <definedName name="_xlnm.Print_Area" localSheetId="0">'1 AZ und DB'!$A$1:$D$12</definedName>
    <definedName name="_xlnm.Print_Area" localSheetId="1">'2 Eink.u Kapitaldienstgrenze'!$A$1:$C$24</definedName>
  </definedNames>
  <calcPr fullCalcOnLoad="1"/>
</workbook>
</file>

<file path=xl/sharedStrings.xml><?xml version="1.0" encoding="utf-8"?>
<sst xmlns="http://schemas.openxmlformats.org/spreadsheetml/2006/main" count="207" uniqueCount="85">
  <si>
    <t>Betriebszweig</t>
  </si>
  <si>
    <t>AKh</t>
  </si>
  <si>
    <t xml:space="preserve">DB in Euro </t>
  </si>
  <si>
    <t xml:space="preserve">A: </t>
  </si>
  <si>
    <t>+</t>
  </si>
  <si>
    <t xml:space="preserve">B: </t>
  </si>
  <si>
    <t>…..</t>
  </si>
  <si>
    <t>=</t>
  </si>
  <si>
    <t>Summe Betriebszweige</t>
  </si>
  <si>
    <t>Zuschlag für Betriebsführung und Restarbeiten</t>
  </si>
  <si>
    <t>Arbeitszeit für land- und forstwirtschaftlichen Betrieb</t>
  </si>
  <si>
    <t>Euro</t>
  </si>
  <si>
    <t>Öffentliche Gelder</t>
  </si>
  <si>
    <t>Gesamtdeckungsbeitrag</t>
  </si>
  <si>
    <t>Verpachtung, Miete, Sonstiges</t>
  </si>
  <si>
    <t>-</t>
  </si>
  <si>
    <t>Aufwandsgleiche Fixkosten</t>
  </si>
  <si>
    <t>Einkünfte aus Land- und Forstwirtschaft</t>
  </si>
  <si>
    <t>Einkünfte aus Gewerbebetrieb und selbständiger Arbeit</t>
  </si>
  <si>
    <t>Einkünfte aus unselbständiger Arbeit</t>
  </si>
  <si>
    <t>Übrige Einkünfte</t>
  </si>
  <si>
    <t>Sozialtransfers</t>
  </si>
  <si>
    <t>Gesamteinkommen</t>
  </si>
  <si>
    <t>Privatverbrauch</t>
  </si>
  <si>
    <t>Sozialversicherungsbeiträge</t>
  </si>
  <si>
    <t>Über-/Unterdeckung des Verbrauchs</t>
  </si>
  <si>
    <t>Schuldzinsen (die im Aufwand schon enthalten sind)</t>
  </si>
  <si>
    <t>Nachhaltige Kapitaldienstgrenze bei Schuldenfreiheit</t>
  </si>
  <si>
    <t>Kapitaldienst</t>
  </si>
  <si>
    <t>Nachhaltige Kapitaldienstgrenze</t>
  </si>
  <si>
    <t>Abschreibungen Gebäude und bauliche Anlagen</t>
  </si>
  <si>
    <t>Anteilige Kosten für Quotenzukäufe</t>
  </si>
  <si>
    <t>Mittelfristige Kapitaldienstgrenze</t>
  </si>
  <si>
    <t>Abschreibungen Maschinen und Geräte</t>
  </si>
  <si>
    <t>Kurzfristige Kapitaldienstgrenze</t>
  </si>
  <si>
    <t>pro Leistungseinheit</t>
  </si>
  <si>
    <t>Gesamt-Betrieb</t>
  </si>
  <si>
    <t>Aktivität</t>
  </si>
  <si>
    <t>(max.30 Zeichen)</t>
  </si>
  <si>
    <t>Deckungsbeitrag Betriebszweig …</t>
  </si>
  <si>
    <t>Summe Deckungsbeiträge Betriebszweige</t>
  </si>
  <si>
    <t>Instandhaltung Gebäude und bauliche Anlagen</t>
  </si>
  <si>
    <t>AfA Gebäude und bauliche Anlagen</t>
  </si>
  <si>
    <t>AfA Maschinen und Geräte</t>
  </si>
  <si>
    <t>AfA Nebenbetriebe und Fremdenverkehr</t>
  </si>
  <si>
    <t>Betriebssteuern</t>
  </si>
  <si>
    <t>Sachversicherungen</t>
  </si>
  <si>
    <t>Anteilige Kosten Quotenzukäufe</t>
  </si>
  <si>
    <t>Leasing/Pacht von Quoten</t>
  </si>
  <si>
    <t>Pachtzinsen</t>
  </si>
  <si>
    <t>Schuldzinsen</t>
  </si>
  <si>
    <t>Ausgedinge (Bar- und Naturalleistungen)</t>
  </si>
  <si>
    <t>Allgemeine Wirtschaftskosten</t>
  </si>
  <si>
    <t>Summe Fixkosten</t>
  </si>
  <si>
    <t>Summe Betriebszweige (Deckungsbeiträge (DB), siehe Tabelle 1</t>
  </si>
  <si>
    <t>produzierte Leistungs- einheiten</t>
  </si>
  <si>
    <t>Euro             derzeit</t>
  </si>
  <si>
    <t>Euro        Zieljahr</t>
  </si>
  <si>
    <t>Akh*)</t>
  </si>
  <si>
    <t>*)</t>
  </si>
  <si>
    <t xml:space="preserve">Arbeitskraftstunden </t>
  </si>
  <si>
    <t>Summe</t>
  </si>
  <si>
    <t>Ausgangs-situation*)</t>
  </si>
  <si>
    <t>Szen .....*)</t>
  </si>
  <si>
    <t>alle Angaben in €</t>
  </si>
  <si>
    <t>Szen .....</t>
  </si>
  <si>
    <t>Eigenleistung:</t>
  </si>
  <si>
    <t>Eigenmittel:</t>
  </si>
  <si>
    <t>Investitionsförderung ( .. % von € ……… )</t>
  </si>
  <si>
    <t>AIK</t>
  </si>
  <si>
    <t>Kredite</t>
  </si>
  <si>
    <t>Gesamt</t>
  </si>
  <si>
    <t>Teilaktivität / Maßnahme</t>
  </si>
  <si>
    <t>Summe:</t>
  </si>
  <si>
    <t>Preis in € je Ertrags- einheit</t>
  </si>
  <si>
    <t>Leistung in €</t>
  </si>
  <si>
    <t>Variable Kosten in €</t>
  </si>
  <si>
    <t>Deckungs- beitrag in €</t>
  </si>
  <si>
    <t>Energie in MJ ME</t>
  </si>
  <si>
    <t>CCM in dt</t>
  </si>
  <si>
    <t>Gesamt-DB in €</t>
  </si>
  <si>
    <t>Landwirtschaftliche Nebentätigkeiten (Maschinenring, UaB,…)</t>
  </si>
  <si>
    <t>Ertrags-nivau</t>
  </si>
  <si>
    <t>In den Feldern mit Null sind Formeln im Hintergrund.</t>
  </si>
  <si>
    <t>Kosten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</si>
</sst>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öS&quot;;\-#,##0&quot;öS&quot;"/>
    <numFmt numFmtId="165" formatCode="#,##0&quot;öS&quot;;[Red]\-#,##0&quot;öS&quot;"/>
    <numFmt numFmtId="166" formatCode="#,##0.00&quot;öS&quot;;\-#,##0.00&quot;öS&quot;"/>
    <numFmt numFmtId="167" formatCode="#,##0.00&quot;öS&quot;;[Red]\-#,##0.00&quot;öS&quot;"/>
    <numFmt numFmtId="168" formatCode="_-* #,##0&quot;öS&quot;_-;\-* #,##0&quot;öS&quot;_-;_-* &quot;-&quot;&quot;öS&quot;_-;_-@_-"/>
    <numFmt numFmtId="169" formatCode="_-* #,##0_ö_S_-;\-* #,##0_ö_S_-;_-* &quot;-&quot;_ö_S_-;_-@_-"/>
    <numFmt numFmtId="170" formatCode="_-* #,##0.00&quot;öS&quot;_-;\-* #,##0.00&quot;öS&quot;_-;_-* &quot;-&quot;??&quot;öS&quot;_-;_-@_-"/>
    <numFmt numFmtId="171" formatCode="_-* #,##0.00_ö_S_-;\-* #,##0.00_ö_S_-;_-* &quot;-&quot;??_ö_S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€-C07]\ #,##0"/>
  </numFmts>
  <fonts count="1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justify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" fontId="1" fillId="0" borderId="2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76" fontId="8" fillId="0" borderId="11" xfId="0" applyNumberFormat="1" applyFont="1" applyBorder="1" applyAlignment="1">
      <alignment horizontal="justify" vertical="top" wrapText="1"/>
    </xf>
    <xf numFmtId="3" fontId="1" fillId="0" borderId="9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22" sqref="B22"/>
    </sheetView>
  </sheetViews>
  <sheetFormatPr defaultColWidth="11.421875" defaultRowHeight="12.75"/>
  <cols>
    <col min="1" max="1" width="3.140625" style="1" customWidth="1"/>
    <col min="2" max="2" width="57.8515625" style="3" customWidth="1"/>
    <col min="3" max="3" width="14.57421875" style="1" customWidth="1"/>
    <col min="4" max="4" width="14.140625" style="1" bestFit="1" customWidth="1"/>
    <col min="5" max="16384" width="11.421875" style="1" customWidth="1"/>
  </cols>
  <sheetData>
    <row r="1" spans="1:4" ht="15">
      <c r="A1" s="6"/>
      <c r="B1" s="7" t="s">
        <v>0</v>
      </c>
      <c r="C1" s="43" t="s">
        <v>58</v>
      </c>
      <c r="D1" s="6" t="s">
        <v>2</v>
      </c>
    </row>
    <row r="2" spans="1:4" ht="14.25">
      <c r="A2" s="8"/>
      <c r="B2" s="9" t="s">
        <v>3</v>
      </c>
      <c r="C2" s="10"/>
      <c r="D2" s="10"/>
    </row>
    <row r="3" spans="1:4" ht="15" customHeight="1">
      <c r="A3" s="8" t="s">
        <v>4</v>
      </c>
      <c r="B3" s="9" t="s">
        <v>5</v>
      </c>
      <c r="C3" s="11"/>
      <c r="D3" s="13"/>
    </row>
    <row r="4" spans="1:4" ht="15" customHeight="1">
      <c r="A4" s="8" t="s">
        <v>4</v>
      </c>
      <c r="B4" s="9" t="s">
        <v>6</v>
      </c>
      <c r="C4" s="11"/>
      <c r="D4" s="13"/>
    </row>
    <row r="5" spans="1:4" ht="15" customHeight="1">
      <c r="A5" s="8" t="s">
        <v>4</v>
      </c>
      <c r="B5" s="9" t="s">
        <v>6</v>
      </c>
      <c r="C5" s="11"/>
      <c r="D5" s="13"/>
    </row>
    <row r="6" spans="1:4" ht="15" customHeight="1">
      <c r="A6" s="8" t="s">
        <v>4</v>
      </c>
      <c r="B6" s="9" t="s">
        <v>81</v>
      </c>
      <c r="C6" s="11"/>
      <c r="D6" s="13"/>
    </row>
    <row r="7" spans="1:4" ht="15">
      <c r="A7" s="14" t="s">
        <v>7</v>
      </c>
      <c r="B7" s="15" t="s">
        <v>8</v>
      </c>
      <c r="C7" s="56">
        <f>C2+C3+C4+C5+C6</f>
        <v>0</v>
      </c>
      <c r="D7" s="55"/>
    </row>
    <row r="8" spans="1:4" ht="15" thickBot="1">
      <c r="A8" s="16" t="s">
        <v>4</v>
      </c>
      <c r="B8" s="17" t="s">
        <v>9</v>
      </c>
      <c r="C8" s="57"/>
      <c r="D8" s="2"/>
    </row>
    <row r="9" spans="1:4" ht="15">
      <c r="A9" s="14" t="s">
        <v>7</v>
      </c>
      <c r="B9" s="15" t="s">
        <v>10</v>
      </c>
      <c r="C9" s="56">
        <f>SUM(C7:C8)</f>
        <v>0</v>
      </c>
      <c r="D9" s="2"/>
    </row>
    <row r="12" spans="1:2" s="44" customFormat="1" ht="12.75">
      <c r="A12" s="44" t="s">
        <v>59</v>
      </c>
      <c r="B12" s="45" t="s">
        <v>60</v>
      </c>
    </row>
    <row r="15" ht="14.25">
      <c r="B15" s="1" t="s">
        <v>83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&amp;L&amp;"Arial,Fett"&amp;12Tabelle 1: Arbeitszeit und Deckungsbeiträge der Betriebszweige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D25" sqref="D25"/>
    </sheetView>
  </sheetViews>
  <sheetFormatPr defaultColWidth="11.421875" defaultRowHeight="12.75"/>
  <cols>
    <col min="1" max="1" width="3.140625" style="1" customWidth="1"/>
    <col min="2" max="2" width="69.00390625" style="3" customWidth="1"/>
    <col min="3" max="3" width="13.28125" style="1" customWidth="1"/>
    <col min="4" max="16384" width="11.421875" style="1" customWidth="1"/>
  </cols>
  <sheetData>
    <row r="1" spans="1:3" ht="15">
      <c r="A1" s="6"/>
      <c r="B1" s="7"/>
      <c r="C1" s="18" t="s">
        <v>11</v>
      </c>
    </row>
    <row r="2" spans="1:3" ht="15">
      <c r="A2" s="6"/>
      <c r="B2" s="7" t="s">
        <v>54</v>
      </c>
      <c r="C2" s="30"/>
    </row>
    <row r="3" spans="1:3" ht="15" thickBot="1">
      <c r="A3" s="16" t="s">
        <v>4</v>
      </c>
      <c r="B3" s="17" t="s">
        <v>12</v>
      </c>
      <c r="C3" s="33"/>
    </row>
    <row r="4" spans="1:3" ht="15">
      <c r="A4" s="14" t="s">
        <v>7</v>
      </c>
      <c r="B4" s="15" t="s">
        <v>13</v>
      </c>
      <c r="C4" s="35">
        <f>SUM(C2:C3)</f>
        <v>0</v>
      </c>
    </row>
    <row r="5" spans="1:3" ht="14.25">
      <c r="A5" s="8" t="s">
        <v>4</v>
      </c>
      <c r="B5" s="9" t="s">
        <v>14</v>
      </c>
      <c r="C5" s="29"/>
    </row>
    <row r="6" spans="1:3" ht="15" thickBot="1">
      <c r="A6" s="16" t="s">
        <v>15</v>
      </c>
      <c r="B6" s="17" t="s">
        <v>16</v>
      </c>
      <c r="C6" s="33"/>
    </row>
    <row r="7" spans="1:3" ht="15">
      <c r="A7" s="22" t="s">
        <v>7</v>
      </c>
      <c r="B7" s="23" t="s">
        <v>17</v>
      </c>
      <c r="C7" s="58">
        <f>C4+C5-C6</f>
        <v>0</v>
      </c>
    </row>
    <row r="8" spans="1:3" ht="14.25">
      <c r="A8" s="19" t="s">
        <v>4</v>
      </c>
      <c r="B8" s="20" t="s">
        <v>18</v>
      </c>
      <c r="C8" s="59"/>
    </row>
    <row r="9" spans="1:3" ht="14.25">
      <c r="A9" s="19" t="s">
        <v>4</v>
      </c>
      <c r="B9" s="20" t="s">
        <v>19</v>
      </c>
      <c r="C9" s="59"/>
    </row>
    <row r="10" spans="1:3" ht="14.25">
      <c r="A10" s="19" t="s">
        <v>4</v>
      </c>
      <c r="B10" s="20" t="s">
        <v>20</v>
      </c>
      <c r="C10" s="59"/>
    </row>
    <row r="11" spans="1:3" ht="15" thickBot="1">
      <c r="A11" s="24" t="s">
        <v>4</v>
      </c>
      <c r="B11" s="25" t="s">
        <v>21</v>
      </c>
      <c r="C11" s="36"/>
    </row>
    <row r="12" spans="1:3" ht="15">
      <c r="A12" s="22" t="s">
        <v>7</v>
      </c>
      <c r="B12" s="23" t="s">
        <v>22</v>
      </c>
      <c r="C12" s="58">
        <f>SUM(C7:C11)</f>
        <v>0</v>
      </c>
    </row>
    <row r="13" spans="1:3" ht="14.25">
      <c r="A13" s="19" t="s">
        <v>15</v>
      </c>
      <c r="B13" s="20" t="s">
        <v>23</v>
      </c>
      <c r="C13" s="59"/>
    </row>
    <row r="14" spans="1:3" ht="15" thickBot="1">
      <c r="A14" s="24" t="s">
        <v>15</v>
      </c>
      <c r="B14" s="25" t="s">
        <v>24</v>
      </c>
      <c r="C14" s="36"/>
    </row>
    <row r="15" spans="1:3" ht="15">
      <c r="A15" s="22" t="s">
        <v>7</v>
      </c>
      <c r="B15" s="23" t="s">
        <v>25</v>
      </c>
      <c r="C15" s="58">
        <f>C12-C13-C14</f>
        <v>0</v>
      </c>
    </row>
    <row r="16" spans="1:3" ht="15" thickBot="1">
      <c r="A16" s="24" t="s">
        <v>4</v>
      </c>
      <c r="B16" s="25" t="s">
        <v>26</v>
      </c>
      <c r="C16" s="36"/>
    </row>
    <row r="17" spans="1:3" ht="15">
      <c r="A17" s="22" t="s">
        <v>7</v>
      </c>
      <c r="B17" s="23" t="s">
        <v>27</v>
      </c>
      <c r="C17" s="58">
        <f>SUM(C15:C16)</f>
        <v>0</v>
      </c>
    </row>
    <row r="18" spans="1:3" ht="15" thickBot="1">
      <c r="A18" s="24" t="s">
        <v>15</v>
      </c>
      <c r="B18" s="25" t="s">
        <v>28</v>
      </c>
      <c r="C18" s="36"/>
    </row>
    <row r="19" spans="1:3" ht="15">
      <c r="A19" s="22" t="s">
        <v>7</v>
      </c>
      <c r="B19" s="23" t="s">
        <v>29</v>
      </c>
      <c r="C19" s="58">
        <f>C17-C18</f>
        <v>0</v>
      </c>
    </row>
    <row r="20" spans="1:3" ht="14.25">
      <c r="A20" s="19" t="s">
        <v>4</v>
      </c>
      <c r="B20" s="20" t="s">
        <v>30</v>
      </c>
      <c r="C20" s="59"/>
    </row>
    <row r="21" spans="1:3" ht="15" thickBot="1">
      <c r="A21" s="24" t="s">
        <v>4</v>
      </c>
      <c r="B21" s="25" t="s">
        <v>31</v>
      </c>
      <c r="C21" s="36"/>
    </row>
    <row r="22" spans="1:3" ht="15">
      <c r="A22" s="22" t="s">
        <v>7</v>
      </c>
      <c r="B22" s="23" t="s">
        <v>32</v>
      </c>
      <c r="C22" s="58">
        <f>SUM(C19:C21)</f>
        <v>0</v>
      </c>
    </row>
    <row r="23" spans="1:3" ht="15" thickBot="1">
      <c r="A23" s="24" t="s">
        <v>4</v>
      </c>
      <c r="B23" s="25" t="s">
        <v>33</v>
      </c>
      <c r="C23" s="36"/>
    </row>
    <row r="24" spans="1:3" ht="15">
      <c r="A24" s="14" t="s">
        <v>7</v>
      </c>
      <c r="B24" s="15" t="s">
        <v>34</v>
      </c>
      <c r="C24" s="35">
        <f>SUM(C22:C23)</f>
        <v>0</v>
      </c>
    </row>
    <row r="26" ht="14.25">
      <c r="B26" s="1" t="s">
        <v>83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&amp;L&amp;"Arial,Fett"&amp;12Tabelle 2: Einkommen und Kapitaldienstgrenze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8" sqref="A1:N18"/>
    </sheetView>
  </sheetViews>
  <sheetFormatPr defaultColWidth="11.421875" defaultRowHeight="12.75"/>
  <cols>
    <col min="1" max="1" width="22.421875" style="1" customWidth="1"/>
    <col min="2" max="2" width="8.28125" style="1" customWidth="1"/>
    <col min="3" max="3" width="9.8515625" style="1" customWidth="1"/>
    <col min="4" max="5" width="8.57421875" style="1" customWidth="1"/>
    <col min="6" max="6" width="10.421875" style="1" customWidth="1"/>
    <col min="7" max="7" width="4.8515625" style="1" bestFit="1" customWidth="1"/>
    <col min="8" max="8" width="8.140625" style="1" customWidth="1"/>
    <col min="9" max="9" width="5.7109375" style="1" customWidth="1"/>
    <col min="10" max="10" width="11.421875" style="1" customWidth="1"/>
    <col min="11" max="11" width="9.140625" style="1" customWidth="1"/>
    <col min="12" max="12" width="4.8515625" style="1" customWidth="1"/>
    <col min="13" max="13" width="8.140625" style="1" customWidth="1"/>
    <col min="14" max="14" width="5.7109375" style="1" customWidth="1"/>
    <col min="15" max="16384" width="11.421875" style="1" customWidth="1"/>
  </cols>
  <sheetData>
    <row r="1" spans="1:14" ht="14.25">
      <c r="A1" s="26"/>
      <c r="B1" s="62" t="s">
        <v>35</v>
      </c>
      <c r="C1" s="62"/>
      <c r="D1" s="62"/>
      <c r="E1" s="62"/>
      <c r="F1" s="62"/>
      <c r="G1" s="62"/>
      <c r="H1" s="62"/>
      <c r="I1" s="62"/>
      <c r="J1" s="63" t="s">
        <v>36</v>
      </c>
      <c r="K1" s="64"/>
      <c r="L1" s="64"/>
      <c r="M1" s="64"/>
      <c r="N1" s="64"/>
    </row>
    <row r="2" spans="1:14" ht="57">
      <c r="A2" s="27" t="s">
        <v>37</v>
      </c>
      <c r="B2" s="27" t="s">
        <v>82</v>
      </c>
      <c r="C2" s="27" t="s">
        <v>74</v>
      </c>
      <c r="D2" s="27" t="s">
        <v>75</v>
      </c>
      <c r="E2" s="27" t="s">
        <v>76</v>
      </c>
      <c r="F2" s="27" t="s">
        <v>77</v>
      </c>
      <c r="G2" s="27" t="s">
        <v>1</v>
      </c>
      <c r="H2" s="27" t="s">
        <v>78</v>
      </c>
      <c r="I2" s="27" t="s">
        <v>79</v>
      </c>
      <c r="J2" s="27" t="s">
        <v>55</v>
      </c>
      <c r="K2" s="27" t="s">
        <v>80</v>
      </c>
      <c r="L2" s="27" t="s">
        <v>1</v>
      </c>
      <c r="M2" s="27" t="s">
        <v>78</v>
      </c>
      <c r="N2" s="27" t="s">
        <v>79</v>
      </c>
    </row>
    <row r="3" spans="1:14" ht="14.25">
      <c r="A3" s="26"/>
      <c r="B3" s="26"/>
      <c r="C3" s="26"/>
      <c r="D3" s="26"/>
      <c r="E3" s="26"/>
      <c r="F3" s="26">
        <f>D3-E3</f>
        <v>0</v>
      </c>
      <c r="G3" s="26"/>
      <c r="H3" s="26"/>
      <c r="I3" s="26"/>
      <c r="J3" s="26"/>
      <c r="K3" s="26">
        <f>F3*J3</f>
        <v>0</v>
      </c>
      <c r="L3" s="26">
        <f>G3*J3</f>
        <v>0</v>
      </c>
      <c r="M3" s="26">
        <f>H3*J3</f>
        <v>0</v>
      </c>
      <c r="N3" s="26">
        <f>I3*J3</f>
        <v>0</v>
      </c>
    </row>
    <row r="4" spans="1:14" ht="14.25">
      <c r="A4" s="26"/>
      <c r="B4" s="26"/>
      <c r="C4" s="26"/>
      <c r="D4" s="26"/>
      <c r="E4" s="26"/>
      <c r="F4" s="26">
        <f aca="true" t="shared" si="0" ref="F4:F17">D4-E4</f>
        <v>0</v>
      </c>
      <c r="G4" s="26"/>
      <c r="H4" s="26"/>
      <c r="I4" s="26"/>
      <c r="J4" s="26"/>
      <c r="K4" s="26">
        <f aca="true" t="shared" si="1" ref="K4:K17">F4*J4</f>
        <v>0</v>
      </c>
      <c r="L4" s="26">
        <f aca="true" t="shared" si="2" ref="L4:L17">G4*J4</f>
        <v>0</v>
      </c>
      <c r="M4" s="26">
        <f aca="true" t="shared" si="3" ref="M4:M17">H4*J4</f>
        <v>0</v>
      </c>
      <c r="N4" s="26">
        <f aca="true" t="shared" si="4" ref="N4:N17">I4*J4</f>
        <v>0</v>
      </c>
    </row>
    <row r="5" spans="1:14" ht="14.25">
      <c r="A5" s="26"/>
      <c r="B5" s="26"/>
      <c r="C5" s="26"/>
      <c r="D5" s="26"/>
      <c r="E5" s="26"/>
      <c r="F5" s="26">
        <f t="shared" si="0"/>
        <v>0</v>
      </c>
      <c r="G5" s="26"/>
      <c r="H5" s="26"/>
      <c r="I5" s="26"/>
      <c r="J5" s="26"/>
      <c r="K5" s="26">
        <f t="shared" si="1"/>
        <v>0</v>
      </c>
      <c r="L5" s="26">
        <f t="shared" si="2"/>
        <v>0</v>
      </c>
      <c r="M5" s="26">
        <f t="shared" si="3"/>
        <v>0</v>
      </c>
      <c r="N5" s="26">
        <f t="shared" si="4"/>
        <v>0</v>
      </c>
    </row>
    <row r="6" spans="1:14" ht="14.25">
      <c r="A6" s="26"/>
      <c r="B6" s="26"/>
      <c r="C6" s="26"/>
      <c r="D6" s="26"/>
      <c r="E6" s="26"/>
      <c r="F6" s="26">
        <f t="shared" si="0"/>
        <v>0</v>
      </c>
      <c r="G6" s="26"/>
      <c r="H6" s="26"/>
      <c r="I6" s="26"/>
      <c r="J6" s="26"/>
      <c r="K6" s="26">
        <f t="shared" si="1"/>
        <v>0</v>
      </c>
      <c r="L6" s="26">
        <f t="shared" si="2"/>
        <v>0</v>
      </c>
      <c r="M6" s="26">
        <f t="shared" si="3"/>
        <v>0</v>
      </c>
      <c r="N6" s="26">
        <f t="shared" si="4"/>
        <v>0</v>
      </c>
    </row>
    <row r="7" spans="1:14" ht="14.25">
      <c r="A7" s="26"/>
      <c r="B7" s="26"/>
      <c r="C7" s="26"/>
      <c r="D7" s="26"/>
      <c r="E7" s="26"/>
      <c r="F7" s="26">
        <f t="shared" si="0"/>
        <v>0</v>
      </c>
      <c r="G7" s="26"/>
      <c r="H7" s="26"/>
      <c r="I7" s="26"/>
      <c r="J7" s="26"/>
      <c r="K7" s="26">
        <f t="shared" si="1"/>
        <v>0</v>
      </c>
      <c r="L7" s="26">
        <f t="shared" si="2"/>
        <v>0</v>
      </c>
      <c r="M7" s="26">
        <f t="shared" si="3"/>
        <v>0</v>
      </c>
      <c r="N7" s="26">
        <f t="shared" si="4"/>
        <v>0</v>
      </c>
    </row>
    <row r="8" spans="1:14" ht="14.25">
      <c r="A8" s="26"/>
      <c r="B8" s="26"/>
      <c r="C8" s="26"/>
      <c r="D8" s="26"/>
      <c r="E8" s="26"/>
      <c r="F8" s="26">
        <f t="shared" si="0"/>
        <v>0</v>
      </c>
      <c r="G8" s="26"/>
      <c r="H8" s="26"/>
      <c r="I8" s="26"/>
      <c r="J8" s="26"/>
      <c r="K8" s="26">
        <f t="shared" si="1"/>
        <v>0</v>
      </c>
      <c r="L8" s="26">
        <f t="shared" si="2"/>
        <v>0</v>
      </c>
      <c r="M8" s="26">
        <f t="shared" si="3"/>
        <v>0</v>
      </c>
      <c r="N8" s="26">
        <f t="shared" si="4"/>
        <v>0</v>
      </c>
    </row>
    <row r="9" spans="1:14" ht="14.25">
      <c r="A9" s="26"/>
      <c r="B9" s="26"/>
      <c r="C9" s="26"/>
      <c r="D9" s="26"/>
      <c r="E9" s="26"/>
      <c r="F9" s="26">
        <f t="shared" si="0"/>
        <v>0</v>
      </c>
      <c r="G9" s="26"/>
      <c r="H9" s="26"/>
      <c r="I9" s="26"/>
      <c r="J9" s="26"/>
      <c r="K9" s="26">
        <f t="shared" si="1"/>
        <v>0</v>
      </c>
      <c r="L9" s="26">
        <f t="shared" si="2"/>
        <v>0</v>
      </c>
      <c r="M9" s="26">
        <f t="shared" si="3"/>
        <v>0</v>
      </c>
      <c r="N9" s="26">
        <f t="shared" si="4"/>
        <v>0</v>
      </c>
    </row>
    <row r="10" spans="1:14" ht="14.25">
      <c r="A10" s="26"/>
      <c r="B10" s="26"/>
      <c r="C10" s="26"/>
      <c r="D10" s="26"/>
      <c r="E10" s="26"/>
      <c r="F10" s="26">
        <f t="shared" si="0"/>
        <v>0</v>
      </c>
      <c r="G10" s="26"/>
      <c r="H10" s="26"/>
      <c r="I10" s="26"/>
      <c r="J10" s="26"/>
      <c r="K10" s="26">
        <f t="shared" si="1"/>
        <v>0</v>
      </c>
      <c r="L10" s="26">
        <f t="shared" si="2"/>
        <v>0</v>
      </c>
      <c r="M10" s="26">
        <f t="shared" si="3"/>
        <v>0</v>
      </c>
      <c r="N10" s="26">
        <f t="shared" si="4"/>
        <v>0</v>
      </c>
    </row>
    <row r="11" spans="1:14" ht="14.25">
      <c r="A11" s="26"/>
      <c r="B11" s="26"/>
      <c r="C11" s="26"/>
      <c r="D11" s="26"/>
      <c r="E11" s="26"/>
      <c r="F11" s="26">
        <f t="shared" si="0"/>
        <v>0</v>
      </c>
      <c r="G11" s="26"/>
      <c r="H11" s="26"/>
      <c r="I11" s="26"/>
      <c r="J11" s="26"/>
      <c r="K11" s="26">
        <f t="shared" si="1"/>
        <v>0</v>
      </c>
      <c r="L11" s="26">
        <f t="shared" si="2"/>
        <v>0</v>
      </c>
      <c r="M11" s="26">
        <f t="shared" si="3"/>
        <v>0</v>
      </c>
      <c r="N11" s="26">
        <f t="shared" si="4"/>
        <v>0</v>
      </c>
    </row>
    <row r="12" spans="1:14" ht="14.25">
      <c r="A12" s="26"/>
      <c r="B12" s="26"/>
      <c r="C12" s="26"/>
      <c r="D12" s="26"/>
      <c r="E12" s="26"/>
      <c r="F12" s="26">
        <f t="shared" si="0"/>
        <v>0</v>
      </c>
      <c r="G12" s="26"/>
      <c r="H12" s="26"/>
      <c r="I12" s="26"/>
      <c r="J12" s="26"/>
      <c r="K12" s="26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</row>
    <row r="13" spans="1:14" ht="14.25">
      <c r="A13" s="26"/>
      <c r="B13" s="26"/>
      <c r="C13" s="26"/>
      <c r="D13" s="26"/>
      <c r="E13" s="26"/>
      <c r="F13" s="26">
        <f t="shared" si="0"/>
        <v>0</v>
      </c>
      <c r="G13" s="26"/>
      <c r="H13" s="26"/>
      <c r="I13" s="26"/>
      <c r="J13" s="26"/>
      <c r="K13" s="26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</row>
    <row r="14" spans="1:14" ht="14.25">
      <c r="A14" s="26"/>
      <c r="B14" s="26"/>
      <c r="C14" s="26"/>
      <c r="D14" s="26"/>
      <c r="E14" s="26"/>
      <c r="F14" s="26">
        <f t="shared" si="0"/>
        <v>0</v>
      </c>
      <c r="G14" s="26"/>
      <c r="H14" s="26"/>
      <c r="I14" s="26"/>
      <c r="J14" s="26"/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</row>
    <row r="15" spans="1:14" ht="14.25">
      <c r="A15" s="26"/>
      <c r="B15" s="26"/>
      <c r="C15" s="26"/>
      <c r="D15" s="26"/>
      <c r="E15" s="26"/>
      <c r="F15" s="26">
        <f t="shared" si="0"/>
        <v>0</v>
      </c>
      <c r="G15" s="26"/>
      <c r="H15" s="26"/>
      <c r="I15" s="26"/>
      <c r="J15" s="26"/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</row>
    <row r="16" spans="1:14" ht="14.25">
      <c r="A16" s="26"/>
      <c r="B16" s="26"/>
      <c r="C16" s="26"/>
      <c r="D16" s="26"/>
      <c r="E16" s="26"/>
      <c r="F16" s="26">
        <f t="shared" si="0"/>
        <v>0</v>
      </c>
      <c r="G16" s="26"/>
      <c r="H16" s="26"/>
      <c r="I16" s="26"/>
      <c r="J16" s="26"/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</row>
    <row r="17" spans="1:14" ht="14.25">
      <c r="A17" s="26"/>
      <c r="B17" s="26"/>
      <c r="C17" s="26"/>
      <c r="D17" s="26"/>
      <c r="E17" s="26"/>
      <c r="F17" s="26">
        <f t="shared" si="0"/>
        <v>0</v>
      </c>
      <c r="G17" s="26"/>
      <c r="H17" s="26"/>
      <c r="I17" s="26"/>
      <c r="J17" s="26"/>
      <c r="K17" s="26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</row>
    <row r="18" spans="9:14" ht="15">
      <c r="I18" s="46" t="s">
        <v>61</v>
      </c>
      <c r="J18" s="47"/>
      <c r="K18" s="28">
        <f>SUM(K3:K17)</f>
        <v>0</v>
      </c>
      <c r="L18" s="28">
        <f>SUM(L3:L17)</f>
        <v>0</v>
      </c>
      <c r="M18" s="28">
        <f>SUM(M3:M17)</f>
        <v>0</v>
      </c>
      <c r="N18" s="28">
        <f>SUM(N3:N17)</f>
        <v>0</v>
      </c>
    </row>
    <row r="20" ht="14.25">
      <c r="A20" s="1" t="s">
        <v>83</v>
      </c>
    </row>
  </sheetData>
  <mergeCells count="2">
    <mergeCell ref="B1:I1"/>
    <mergeCell ref="J1:N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&amp;L&amp;"Arial,Fett"&amp;12Tabelle 3: DB-Berechnung der Einzelaktivitäten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D7" sqref="D7"/>
    </sheetView>
  </sheetViews>
  <sheetFormatPr defaultColWidth="11.421875" defaultRowHeight="12.75"/>
  <cols>
    <col min="1" max="1" width="38.140625" style="1" customWidth="1"/>
    <col min="2" max="2" width="12.7109375" style="1" customWidth="1"/>
    <col min="3" max="3" width="11.00390625" style="1" customWidth="1"/>
    <col min="4" max="4" width="8.57421875" style="1" customWidth="1"/>
    <col min="5" max="5" width="11.28125" style="1" customWidth="1"/>
    <col min="6" max="6" width="10.421875" style="1" customWidth="1"/>
    <col min="7" max="7" width="4.8515625" style="1" bestFit="1" customWidth="1"/>
    <col min="8" max="8" width="8.140625" style="1" customWidth="1"/>
    <col min="9" max="9" width="5.7109375" style="1" customWidth="1"/>
    <col min="10" max="10" width="11.421875" style="1" customWidth="1"/>
    <col min="11" max="11" width="9.140625" style="1" customWidth="1"/>
    <col min="12" max="12" width="4.8515625" style="1" customWidth="1"/>
    <col min="13" max="13" width="8.140625" style="1" customWidth="1"/>
    <col min="14" max="14" width="5.7109375" style="1" customWidth="1"/>
    <col min="15" max="16384" width="11.421875" style="1" customWidth="1"/>
  </cols>
  <sheetData>
    <row r="1" spans="1:2" ht="14.25">
      <c r="A1" s="53" t="s">
        <v>72</v>
      </c>
      <c r="B1" s="53" t="s">
        <v>84</v>
      </c>
    </row>
    <row r="2" spans="1:2" ht="14.25">
      <c r="A2" s="28"/>
      <c r="B2" s="28"/>
    </row>
    <row r="3" spans="1:2" ht="14.25">
      <c r="A3" s="28"/>
      <c r="B3" s="28"/>
    </row>
    <row r="4" spans="1:2" ht="14.25">
      <c r="A4" s="28"/>
      <c r="B4" s="28"/>
    </row>
    <row r="5" spans="1:2" ht="14.25">
      <c r="A5" s="28"/>
      <c r="B5" s="28"/>
    </row>
    <row r="6" spans="1:2" ht="14.25">
      <c r="A6" s="28"/>
      <c r="B6" s="28"/>
    </row>
    <row r="7" spans="1:2" ht="14.25">
      <c r="A7" s="28"/>
      <c r="B7" s="28"/>
    </row>
    <row r="8" spans="1:2" ht="14.25">
      <c r="A8" s="28"/>
      <c r="B8" s="28"/>
    </row>
    <row r="9" spans="1:2" ht="14.25">
      <c r="A9" s="28"/>
      <c r="B9" s="28"/>
    </row>
    <row r="10" spans="1:2" ht="15" thickBot="1">
      <c r="A10" s="28"/>
      <c r="B10" s="28"/>
    </row>
    <row r="11" spans="1:2" ht="15.75" thickBot="1">
      <c r="A11" s="54" t="s">
        <v>73</v>
      </c>
      <c r="B11" s="61">
        <f>B2+B3+B4+B5+B6+B7+B8+B9+B10</f>
        <v>0</v>
      </c>
    </row>
    <row r="13" ht="14.25">
      <c r="A13" s="1" t="s">
        <v>83</v>
      </c>
    </row>
    <row r="14" ht="14.25">
      <c r="A14" s="49" t="s">
        <v>64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&amp;L&amp;"Arial,Fett"&amp;12Tabelle 4: Investitionsplan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2" sqref="A12"/>
    </sheetView>
  </sheetViews>
  <sheetFormatPr defaultColWidth="11.421875" defaultRowHeight="12.75"/>
  <cols>
    <col min="1" max="1" width="37.8515625" style="1" customWidth="1"/>
    <col min="2" max="2" width="25.140625" style="1" customWidth="1"/>
    <col min="3" max="3" width="8.57421875" style="1" customWidth="1"/>
    <col min="4" max="4" width="11.28125" style="1" customWidth="1"/>
    <col min="5" max="5" width="10.421875" style="1" customWidth="1"/>
    <col min="6" max="6" width="4.8515625" style="1" bestFit="1" customWidth="1"/>
    <col min="7" max="7" width="8.140625" style="1" customWidth="1"/>
    <col min="8" max="8" width="5.7109375" style="1" customWidth="1"/>
    <col min="9" max="9" width="11.421875" style="1" customWidth="1"/>
    <col min="10" max="10" width="9.140625" style="1" customWidth="1"/>
    <col min="11" max="11" width="4.8515625" style="1" customWidth="1"/>
    <col min="12" max="12" width="8.140625" style="1" customWidth="1"/>
    <col min="13" max="13" width="5.7109375" style="1" customWidth="1"/>
    <col min="14" max="16384" width="11.421875" style="1" customWidth="1"/>
  </cols>
  <sheetData>
    <row r="1" spans="1:2" ht="15" thickBot="1">
      <c r="A1" s="50" t="s">
        <v>66</v>
      </c>
      <c r="B1" s="60"/>
    </row>
    <row r="2" spans="1:2" ht="15" thickBot="1">
      <c r="A2" s="51" t="s">
        <v>67</v>
      </c>
      <c r="B2" s="60"/>
    </row>
    <row r="3" spans="1:2" ht="15" thickBot="1">
      <c r="A3" s="51" t="s">
        <v>68</v>
      </c>
      <c r="B3" s="60"/>
    </row>
    <row r="4" spans="1:2" ht="15" thickBot="1">
      <c r="A4" s="51" t="s">
        <v>69</v>
      </c>
      <c r="B4" s="60"/>
    </row>
    <row r="5" spans="1:2" ht="15" thickBot="1">
      <c r="A5" s="52" t="s">
        <v>70</v>
      </c>
      <c r="B5" s="60"/>
    </row>
    <row r="6" spans="1:2" ht="15.75" thickBot="1">
      <c r="A6" s="51" t="s">
        <v>71</v>
      </c>
      <c r="B6" s="61">
        <f>B1+B2+B3+B4+B5</f>
        <v>0</v>
      </c>
    </row>
    <row r="8" ht="14.25">
      <c r="A8" s="1" t="s">
        <v>83</v>
      </c>
    </row>
    <row r="9" ht="14.25">
      <c r="A9" s="49" t="s">
        <v>64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&amp;L&amp;"Arial,Fett"&amp;12Tabelle 5: Finanzierungsplan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D30" sqref="D30"/>
    </sheetView>
  </sheetViews>
  <sheetFormatPr defaultColWidth="11.421875" defaultRowHeight="12.75"/>
  <cols>
    <col min="1" max="1" width="3.421875" style="1" customWidth="1"/>
    <col min="2" max="2" width="55.28125" style="3" customWidth="1"/>
    <col min="3" max="7" width="14.7109375" style="1" customWidth="1"/>
    <col min="8" max="16384" width="11.421875" style="1" customWidth="1"/>
  </cols>
  <sheetData>
    <row r="1" spans="1:7" ht="14.25">
      <c r="A1" s="65"/>
      <c r="B1" s="66"/>
      <c r="C1" s="67" t="s">
        <v>62</v>
      </c>
      <c r="D1" s="18" t="s">
        <v>63</v>
      </c>
      <c r="E1" s="18" t="s">
        <v>63</v>
      </c>
      <c r="F1" s="18" t="s">
        <v>63</v>
      </c>
      <c r="G1" s="18" t="s">
        <v>63</v>
      </c>
    </row>
    <row r="2" spans="1:7" ht="14.25">
      <c r="A2" s="65"/>
      <c r="B2" s="66"/>
      <c r="C2" s="67"/>
      <c r="D2" s="37" t="s">
        <v>38</v>
      </c>
      <c r="E2" s="37" t="s">
        <v>38</v>
      </c>
      <c r="F2" s="37" t="s">
        <v>38</v>
      </c>
      <c r="G2" s="37" t="s">
        <v>38</v>
      </c>
    </row>
    <row r="3" spans="1:7" ht="14.25">
      <c r="A3" s="8"/>
      <c r="B3" s="9" t="s">
        <v>39</v>
      </c>
      <c r="C3" s="29"/>
      <c r="D3" s="29"/>
      <c r="E3" s="29"/>
      <c r="F3" s="29"/>
      <c r="G3" s="29"/>
    </row>
    <row r="4" spans="1:7" ht="14.25">
      <c r="A4" s="8" t="s">
        <v>4</v>
      </c>
      <c r="B4" s="9" t="s">
        <v>39</v>
      </c>
      <c r="C4" s="29"/>
      <c r="D4" s="29"/>
      <c r="E4" s="29"/>
      <c r="F4" s="29"/>
      <c r="G4" s="29"/>
    </row>
    <row r="5" spans="1:7" ht="15" thickBot="1">
      <c r="A5" s="16" t="s">
        <v>4</v>
      </c>
      <c r="B5" s="17" t="s">
        <v>39</v>
      </c>
      <c r="C5" s="33"/>
      <c r="D5" s="33"/>
      <c r="E5" s="33"/>
      <c r="F5" s="33"/>
      <c r="G5" s="33"/>
    </row>
    <row r="6" spans="1:7" ht="15">
      <c r="A6" s="14" t="s">
        <v>7</v>
      </c>
      <c r="B6" s="15" t="s">
        <v>40</v>
      </c>
      <c r="C6" s="32">
        <f>C3+C4+C5</f>
        <v>0</v>
      </c>
      <c r="D6" s="32">
        <f>D3+D4+D5</f>
        <v>0</v>
      </c>
      <c r="E6" s="32">
        <f>E3+E4+E5</f>
        <v>0</v>
      </c>
      <c r="F6" s="32">
        <f>F3+F4+F5</f>
        <v>0</v>
      </c>
      <c r="G6" s="32">
        <f>G3+G4+G5</f>
        <v>0</v>
      </c>
    </row>
    <row r="7" spans="1:7" ht="15" thickBot="1">
      <c r="A7" s="16" t="s">
        <v>4</v>
      </c>
      <c r="B7" s="17" t="s">
        <v>12</v>
      </c>
      <c r="C7" s="33"/>
      <c r="D7" s="33"/>
      <c r="E7" s="33"/>
      <c r="F7" s="33"/>
      <c r="G7" s="33"/>
    </row>
    <row r="8" spans="1:7" ht="15">
      <c r="A8" s="14" t="s">
        <v>7</v>
      </c>
      <c r="B8" s="15" t="s">
        <v>13</v>
      </c>
      <c r="C8" s="32">
        <f>SUM(C6:C7)</f>
        <v>0</v>
      </c>
      <c r="D8" s="32">
        <f>SUM(D6:D7)</f>
        <v>0</v>
      </c>
      <c r="E8" s="32">
        <f>SUM(E6:E7)</f>
        <v>0</v>
      </c>
      <c r="F8" s="32">
        <f>SUM(F6:F7)</f>
        <v>0</v>
      </c>
      <c r="G8" s="32">
        <f>SUM(G6:G7)</f>
        <v>0</v>
      </c>
    </row>
    <row r="9" spans="1:7" ht="14.25">
      <c r="A9" s="8" t="s">
        <v>4</v>
      </c>
      <c r="B9" s="9" t="s">
        <v>14</v>
      </c>
      <c r="C9" s="29"/>
      <c r="D9" s="29"/>
      <c r="E9" s="29"/>
      <c r="F9" s="29"/>
      <c r="G9" s="29"/>
    </row>
    <row r="10" spans="1:7" ht="15" thickBot="1">
      <c r="A10" s="16" t="s">
        <v>15</v>
      </c>
      <c r="B10" s="17" t="s">
        <v>16</v>
      </c>
      <c r="C10" s="33"/>
      <c r="D10" s="33"/>
      <c r="E10" s="33"/>
      <c r="F10" s="33"/>
      <c r="G10" s="33"/>
    </row>
    <row r="11" spans="1:7" ht="15">
      <c r="A11" s="22" t="s">
        <v>7</v>
      </c>
      <c r="B11" s="23" t="s">
        <v>17</v>
      </c>
      <c r="C11" s="32">
        <f>C8+C9-C10</f>
        <v>0</v>
      </c>
      <c r="D11" s="32">
        <f>D8+D9-D10</f>
        <v>0</v>
      </c>
      <c r="E11" s="32">
        <f>E8+E9-E10</f>
        <v>0</v>
      </c>
      <c r="F11" s="32">
        <f>F8+F9-F10</f>
        <v>0</v>
      </c>
      <c r="G11" s="32">
        <f>G8+G9-G10</f>
        <v>0</v>
      </c>
    </row>
    <row r="12" spans="1:7" ht="14.25">
      <c r="A12" s="19" t="s">
        <v>4</v>
      </c>
      <c r="B12" s="20" t="s">
        <v>18</v>
      </c>
      <c r="C12" s="29"/>
      <c r="D12" s="29"/>
      <c r="E12" s="29"/>
      <c r="F12" s="29"/>
      <c r="G12" s="29"/>
    </row>
    <row r="13" spans="1:7" ht="14.25">
      <c r="A13" s="19" t="s">
        <v>4</v>
      </c>
      <c r="B13" s="20" t="s">
        <v>19</v>
      </c>
      <c r="C13" s="29"/>
      <c r="D13" s="29"/>
      <c r="E13" s="29"/>
      <c r="F13" s="29"/>
      <c r="G13" s="29"/>
    </row>
    <row r="14" spans="1:7" ht="14.25">
      <c r="A14" s="19" t="s">
        <v>4</v>
      </c>
      <c r="B14" s="20" t="s">
        <v>20</v>
      </c>
      <c r="C14" s="29"/>
      <c r="D14" s="29"/>
      <c r="E14" s="29"/>
      <c r="F14" s="29"/>
      <c r="G14" s="29"/>
    </row>
    <row r="15" spans="1:7" ht="15" thickBot="1">
      <c r="A15" s="24" t="s">
        <v>4</v>
      </c>
      <c r="B15" s="25" t="s">
        <v>21</v>
      </c>
      <c r="C15" s="33"/>
      <c r="D15" s="33"/>
      <c r="E15" s="33"/>
      <c r="F15" s="33"/>
      <c r="G15" s="33"/>
    </row>
    <row r="16" spans="1:7" ht="15">
      <c r="A16" s="22" t="s">
        <v>7</v>
      </c>
      <c r="B16" s="23" t="s">
        <v>22</v>
      </c>
      <c r="C16" s="32">
        <f>SUM(C11:C15)</f>
        <v>0</v>
      </c>
      <c r="D16" s="32">
        <f>SUM(D11:D15)</f>
        <v>0</v>
      </c>
      <c r="E16" s="32">
        <f>SUM(E11:E15)</f>
        <v>0</v>
      </c>
      <c r="F16" s="32">
        <f>SUM(F11:F15)</f>
        <v>0</v>
      </c>
      <c r="G16" s="32">
        <f>SUM(G11:G15)</f>
        <v>0</v>
      </c>
    </row>
    <row r="17" spans="1:7" ht="14.25">
      <c r="A17" s="19" t="s">
        <v>15</v>
      </c>
      <c r="B17" s="20" t="s">
        <v>23</v>
      </c>
      <c r="C17" s="29"/>
      <c r="D17" s="29"/>
      <c r="E17" s="29"/>
      <c r="F17" s="29"/>
      <c r="G17" s="29"/>
    </row>
    <row r="18" spans="1:7" ht="15" thickBot="1">
      <c r="A18" s="24" t="s">
        <v>15</v>
      </c>
      <c r="B18" s="25" t="s">
        <v>24</v>
      </c>
      <c r="C18" s="33"/>
      <c r="D18" s="33"/>
      <c r="E18" s="33"/>
      <c r="F18" s="33"/>
      <c r="G18" s="33"/>
    </row>
    <row r="19" spans="1:7" ht="15">
      <c r="A19" s="22" t="s">
        <v>7</v>
      </c>
      <c r="B19" s="23" t="s">
        <v>25</v>
      </c>
      <c r="C19" s="32">
        <f>C16-C17-C18</f>
        <v>0</v>
      </c>
      <c r="D19" s="32">
        <f>D16-D17-D18</f>
        <v>0</v>
      </c>
      <c r="E19" s="32">
        <f>E16-E17-E18</f>
        <v>0</v>
      </c>
      <c r="F19" s="32">
        <f>F16-F17-F18</f>
        <v>0</v>
      </c>
      <c r="G19" s="32">
        <f>G16-G17-G18</f>
        <v>0</v>
      </c>
    </row>
    <row r="20" spans="1:7" ht="15" thickBot="1">
      <c r="A20" s="24" t="s">
        <v>4</v>
      </c>
      <c r="B20" s="25" t="s">
        <v>26</v>
      </c>
      <c r="C20" s="33"/>
      <c r="D20" s="33"/>
      <c r="E20" s="33"/>
      <c r="F20" s="33"/>
      <c r="G20" s="33"/>
    </row>
    <row r="21" spans="1:7" ht="15" customHeight="1">
      <c r="A21" s="22" t="s">
        <v>7</v>
      </c>
      <c r="B21" s="23" t="s">
        <v>27</v>
      </c>
      <c r="C21" s="32">
        <f>SUM(C19:C20)</f>
        <v>0</v>
      </c>
      <c r="D21" s="32">
        <f>SUM(D19:D20)</f>
        <v>0</v>
      </c>
      <c r="E21" s="32">
        <f>SUM(E19:E20)</f>
        <v>0</v>
      </c>
      <c r="F21" s="32">
        <f>SUM(F19:F20)</f>
        <v>0</v>
      </c>
      <c r="G21" s="32">
        <f>SUM(G19:G20)</f>
        <v>0</v>
      </c>
    </row>
    <row r="22" spans="1:7" ht="15" thickBot="1">
      <c r="A22" s="24" t="s">
        <v>15</v>
      </c>
      <c r="B22" s="25" t="s">
        <v>28</v>
      </c>
      <c r="C22" s="33"/>
      <c r="D22" s="33"/>
      <c r="E22" s="33"/>
      <c r="F22" s="33"/>
      <c r="G22" s="33"/>
    </row>
    <row r="23" spans="1:7" ht="15">
      <c r="A23" s="22" t="s">
        <v>7</v>
      </c>
      <c r="B23" s="23" t="s">
        <v>29</v>
      </c>
      <c r="C23" s="32">
        <f>C21-C22</f>
        <v>0</v>
      </c>
      <c r="D23" s="32">
        <f>D21-D22</f>
        <v>0</v>
      </c>
      <c r="E23" s="32">
        <f>E21-E22</f>
        <v>0</v>
      </c>
      <c r="F23" s="32">
        <f>F21-F22</f>
        <v>0</v>
      </c>
      <c r="G23" s="32">
        <f>G21-G22</f>
        <v>0</v>
      </c>
    </row>
    <row r="24" spans="1:7" ht="14.25">
      <c r="A24" s="19" t="s">
        <v>4</v>
      </c>
      <c r="B24" s="20" t="s">
        <v>30</v>
      </c>
      <c r="C24" s="29"/>
      <c r="D24" s="29"/>
      <c r="E24" s="29"/>
      <c r="F24" s="29"/>
      <c r="G24" s="29"/>
    </row>
    <row r="25" spans="1:7" ht="15" thickBot="1">
      <c r="A25" s="24" t="s">
        <v>4</v>
      </c>
      <c r="B25" s="25" t="s">
        <v>31</v>
      </c>
      <c r="C25" s="33"/>
      <c r="D25" s="33"/>
      <c r="E25" s="33"/>
      <c r="F25" s="33"/>
      <c r="G25" s="33"/>
    </row>
    <row r="26" spans="1:7" ht="15">
      <c r="A26" s="22" t="s">
        <v>7</v>
      </c>
      <c r="B26" s="23" t="s">
        <v>32</v>
      </c>
      <c r="C26" s="32">
        <f>SUM(C23:C25)</f>
        <v>0</v>
      </c>
      <c r="D26" s="32">
        <f>SUM(D23:D25)</f>
        <v>0</v>
      </c>
      <c r="E26" s="32">
        <f>SUM(E23:E25)</f>
        <v>0</v>
      </c>
      <c r="F26" s="32">
        <f>SUM(F23:F25)</f>
        <v>0</v>
      </c>
      <c r="G26" s="32">
        <f>SUM(G23:G25)</f>
        <v>0</v>
      </c>
    </row>
    <row r="27" spans="1:7" ht="15" thickBot="1">
      <c r="A27" s="24" t="s">
        <v>4</v>
      </c>
      <c r="B27" s="25" t="s">
        <v>33</v>
      </c>
      <c r="C27" s="36"/>
      <c r="D27" s="36"/>
      <c r="E27" s="36"/>
      <c r="F27" s="36"/>
      <c r="G27" s="36"/>
    </row>
    <row r="28" spans="1:7" ht="15">
      <c r="A28" s="14" t="s">
        <v>7</v>
      </c>
      <c r="B28" s="15" t="s">
        <v>34</v>
      </c>
      <c r="C28" s="35">
        <f>SUM(C26:C27)</f>
        <v>0</v>
      </c>
      <c r="D28" s="35">
        <f>SUM(D26:D27)</f>
        <v>0</v>
      </c>
      <c r="E28" s="35">
        <f>SUM(E26:E27)</f>
        <v>0</v>
      </c>
      <c r="F28" s="35">
        <f>SUM(F26:F27)</f>
        <v>0</v>
      </c>
      <c r="G28" s="35">
        <f>SUM(G26:G27)</f>
        <v>0</v>
      </c>
    </row>
    <row r="29" spans="1:7" s="44" customFormat="1" ht="12.75">
      <c r="A29" s="48" t="s">
        <v>59</v>
      </c>
      <c r="B29" s="49" t="s">
        <v>64</v>
      </c>
      <c r="C29" s="34"/>
      <c r="D29" s="34"/>
      <c r="E29" s="34"/>
      <c r="F29" s="34"/>
      <c r="G29" s="34"/>
    </row>
    <row r="30" spans="1:7" ht="15">
      <c r="A30" s="4"/>
      <c r="B30" s="5"/>
      <c r="C30" s="31"/>
      <c r="D30" s="31"/>
      <c r="E30" s="31"/>
      <c r="F30" s="31"/>
      <c r="G30" s="31"/>
    </row>
    <row r="31" spans="1:7" ht="16.5" customHeight="1">
      <c r="A31" s="6"/>
      <c r="B31" s="7" t="s">
        <v>10</v>
      </c>
      <c r="C31" s="30" t="s">
        <v>1</v>
      </c>
      <c r="D31" s="30" t="s">
        <v>1</v>
      </c>
      <c r="E31" s="30" t="s">
        <v>1</v>
      </c>
      <c r="F31" s="30" t="s">
        <v>1</v>
      </c>
      <c r="G31" s="30" t="s">
        <v>1</v>
      </c>
    </row>
    <row r="33" ht="14.25">
      <c r="B33" s="1" t="s">
        <v>83</v>
      </c>
    </row>
  </sheetData>
  <mergeCells count="3">
    <mergeCell ref="A1:A2"/>
    <mergeCell ref="B1:B2"/>
    <mergeCell ref="C1:C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&amp;L&amp;"Arial,Fett"&amp;12Tabelle 6: Vergleich der Ausgangssituation mit der geplanten Ausrichtung des Betriebes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3" sqref="F3:N3"/>
    </sheetView>
  </sheetViews>
  <sheetFormatPr defaultColWidth="11.421875" defaultRowHeight="12.75"/>
  <cols>
    <col min="1" max="1" width="22.421875" style="1" customWidth="1"/>
    <col min="2" max="2" width="8.28125" style="1" customWidth="1"/>
    <col min="3" max="3" width="9.8515625" style="1" customWidth="1"/>
    <col min="4" max="5" width="8.57421875" style="1" customWidth="1"/>
    <col min="6" max="6" width="10.421875" style="1" customWidth="1"/>
    <col min="7" max="7" width="4.8515625" style="1" bestFit="1" customWidth="1"/>
    <col min="8" max="8" width="8.140625" style="1" customWidth="1"/>
    <col min="9" max="9" width="5.7109375" style="1" customWidth="1"/>
    <col min="10" max="10" width="11.421875" style="1" customWidth="1"/>
    <col min="11" max="11" width="9.140625" style="1" customWidth="1"/>
    <col min="12" max="12" width="4.8515625" style="1" customWidth="1"/>
    <col min="13" max="13" width="8.140625" style="1" customWidth="1"/>
    <col min="14" max="14" width="5.7109375" style="1" customWidth="1"/>
    <col min="15" max="16384" width="11.421875" style="1" customWidth="1"/>
  </cols>
  <sheetData>
    <row r="1" spans="1:14" ht="14.25">
      <c r="A1" s="26"/>
      <c r="B1" s="62" t="s">
        <v>35</v>
      </c>
      <c r="C1" s="62"/>
      <c r="D1" s="62"/>
      <c r="E1" s="62"/>
      <c r="F1" s="62"/>
      <c r="G1" s="62"/>
      <c r="H1" s="62"/>
      <c r="I1" s="62"/>
      <c r="J1" s="63" t="s">
        <v>36</v>
      </c>
      <c r="K1" s="64"/>
      <c r="L1" s="64"/>
      <c r="M1" s="64"/>
      <c r="N1" s="64"/>
    </row>
    <row r="2" spans="1:14" ht="57">
      <c r="A2" s="27" t="s">
        <v>37</v>
      </c>
      <c r="B2" s="27" t="s">
        <v>82</v>
      </c>
      <c r="C2" s="27" t="s">
        <v>74</v>
      </c>
      <c r="D2" s="27" t="s">
        <v>75</v>
      </c>
      <c r="E2" s="27" t="s">
        <v>76</v>
      </c>
      <c r="F2" s="27" t="s">
        <v>77</v>
      </c>
      <c r="G2" s="27" t="s">
        <v>1</v>
      </c>
      <c r="H2" s="27" t="s">
        <v>78</v>
      </c>
      <c r="I2" s="27" t="s">
        <v>79</v>
      </c>
      <c r="J2" s="27" t="s">
        <v>55</v>
      </c>
      <c r="K2" s="27" t="s">
        <v>80</v>
      </c>
      <c r="L2" s="27" t="s">
        <v>1</v>
      </c>
      <c r="M2" s="27" t="s">
        <v>78</v>
      </c>
      <c r="N2" s="27" t="s">
        <v>79</v>
      </c>
    </row>
    <row r="3" spans="1:14" ht="14.25">
      <c r="A3" s="26"/>
      <c r="B3" s="26"/>
      <c r="C3" s="26"/>
      <c r="D3" s="26"/>
      <c r="E3" s="26"/>
      <c r="F3" s="26">
        <f>D3-E3</f>
        <v>0</v>
      </c>
      <c r="G3" s="26"/>
      <c r="H3" s="26"/>
      <c r="I3" s="26"/>
      <c r="J3" s="26"/>
      <c r="K3" s="26">
        <f>F3*J3</f>
        <v>0</v>
      </c>
      <c r="L3" s="26">
        <f>G3*J3</f>
        <v>0</v>
      </c>
      <c r="M3" s="26">
        <f>H3*J3</f>
        <v>0</v>
      </c>
      <c r="N3" s="26">
        <f>I3*J3</f>
        <v>0</v>
      </c>
    </row>
    <row r="4" spans="1:14" ht="14.25">
      <c r="A4" s="26"/>
      <c r="B4" s="26"/>
      <c r="C4" s="26"/>
      <c r="D4" s="26"/>
      <c r="E4" s="26"/>
      <c r="F4" s="26">
        <f aca="true" t="shared" si="0" ref="F4:F17">D4-E4</f>
        <v>0</v>
      </c>
      <c r="G4" s="26"/>
      <c r="H4" s="26"/>
      <c r="I4" s="26"/>
      <c r="J4" s="26"/>
      <c r="K4" s="26">
        <f aca="true" t="shared" si="1" ref="K4:K17">F4*J4</f>
        <v>0</v>
      </c>
      <c r="L4" s="26">
        <f aca="true" t="shared" si="2" ref="L4:L17">G4*J4</f>
        <v>0</v>
      </c>
      <c r="M4" s="26">
        <f aca="true" t="shared" si="3" ref="M4:M17">H4*J4</f>
        <v>0</v>
      </c>
      <c r="N4" s="26">
        <f aca="true" t="shared" si="4" ref="N4:N17">I4*J4</f>
        <v>0</v>
      </c>
    </row>
    <row r="5" spans="1:14" ht="14.25">
      <c r="A5" s="26"/>
      <c r="B5" s="26"/>
      <c r="C5" s="26"/>
      <c r="D5" s="26"/>
      <c r="E5" s="26"/>
      <c r="F5" s="26">
        <f t="shared" si="0"/>
        <v>0</v>
      </c>
      <c r="G5" s="26"/>
      <c r="H5" s="26"/>
      <c r="I5" s="26"/>
      <c r="J5" s="26"/>
      <c r="K5" s="26">
        <f t="shared" si="1"/>
        <v>0</v>
      </c>
      <c r="L5" s="26">
        <f t="shared" si="2"/>
        <v>0</v>
      </c>
      <c r="M5" s="26">
        <f t="shared" si="3"/>
        <v>0</v>
      </c>
      <c r="N5" s="26">
        <f t="shared" si="4"/>
        <v>0</v>
      </c>
    </row>
    <row r="6" spans="1:14" ht="14.25">
      <c r="A6" s="26"/>
      <c r="B6" s="26"/>
      <c r="C6" s="26"/>
      <c r="D6" s="26"/>
      <c r="E6" s="26"/>
      <c r="F6" s="26">
        <f t="shared" si="0"/>
        <v>0</v>
      </c>
      <c r="G6" s="26"/>
      <c r="H6" s="26"/>
      <c r="I6" s="26"/>
      <c r="J6" s="26"/>
      <c r="K6" s="26">
        <f t="shared" si="1"/>
        <v>0</v>
      </c>
      <c r="L6" s="26">
        <f t="shared" si="2"/>
        <v>0</v>
      </c>
      <c r="M6" s="26">
        <f t="shared" si="3"/>
        <v>0</v>
      </c>
      <c r="N6" s="26">
        <f t="shared" si="4"/>
        <v>0</v>
      </c>
    </row>
    <row r="7" spans="1:14" ht="14.25">
      <c r="A7" s="26"/>
      <c r="B7" s="26"/>
      <c r="C7" s="26"/>
      <c r="D7" s="26"/>
      <c r="E7" s="26"/>
      <c r="F7" s="26">
        <f t="shared" si="0"/>
        <v>0</v>
      </c>
      <c r="G7" s="26"/>
      <c r="H7" s="26"/>
      <c r="I7" s="26"/>
      <c r="J7" s="26"/>
      <c r="K7" s="26">
        <f t="shared" si="1"/>
        <v>0</v>
      </c>
      <c r="L7" s="26">
        <f t="shared" si="2"/>
        <v>0</v>
      </c>
      <c r="M7" s="26">
        <f t="shared" si="3"/>
        <v>0</v>
      </c>
      <c r="N7" s="26">
        <f t="shared" si="4"/>
        <v>0</v>
      </c>
    </row>
    <row r="8" spans="1:14" ht="14.25">
      <c r="A8" s="26"/>
      <c r="B8" s="26"/>
      <c r="C8" s="26"/>
      <c r="D8" s="26"/>
      <c r="E8" s="26"/>
      <c r="F8" s="26">
        <f t="shared" si="0"/>
        <v>0</v>
      </c>
      <c r="G8" s="26"/>
      <c r="H8" s="26"/>
      <c r="I8" s="26"/>
      <c r="J8" s="26"/>
      <c r="K8" s="26">
        <f t="shared" si="1"/>
        <v>0</v>
      </c>
      <c r="L8" s="26">
        <f t="shared" si="2"/>
        <v>0</v>
      </c>
      <c r="M8" s="26">
        <f t="shared" si="3"/>
        <v>0</v>
      </c>
      <c r="N8" s="26">
        <f t="shared" si="4"/>
        <v>0</v>
      </c>
    </row>
    <row r="9" spans="1:14" ht="14.25">
      <c r="A9" s="26"/>
      <c r="B9" s="26"/>
      <c r="C9" s="26"/>
      <c r="D9" s="26"/>
      <c r="E9" s="26"/>
      <c r="F9" s="26">
        <f t="shared" si="0"/>
        <v>0</v>
      </c>
      <c r="G9" s="26"/>
      <c r="H9" s="26"/>
      <c r="I9" s="26"/>
      <c r="J9" s="26"/>
      <c r="K9" s="26">
        <f t="shared" si="1"/>
        <v>0</v>
      </c>
      <c r="L9" s="26">
        <f t="shared" si="2"/>
        <v>0</v>
      </c>
      <c r="M9" s="26">
        <f t="shared" si="3"/>
        <v>0</v>
      </c>
      <c r="N9" s="26">
        <f t="shared" si="4"/>
        <v>0</v>
      </c>
    </row>
    <row r="10" spans="1:14" ht="14.25">
      <c r="A10" s="26"/>
      <c r="B10" s="26"/>
      <c r="C10" s="26"/>
      <c r="D10" s="26"/>
      <c r="E10" s="26"/>
      <c r="F10" s="26">
        <f t="shared" si="0"/>
        <v>0</v>
      </c>
      <c r="G10" s="26"/>
      <c r="H10" s="26"/>
      <c r="I10" s="26"/>
      <c r="J10" s="26"/>
      <c r="K10" s="26">
        <f t="shared" si="1"/>
        <v>0</v>
      </c>
      <c r="L10" s="26">
        <f t="shared" si="2"/>
        <v>0</v>
      </c>
      <c r="M10" s="26">
        <f t="shared" si="3"/>
        <v>0</v>
      </c>
      <c r="N10" s="26">
        <f t="shared" si="4"/>
        <v>0</v>
      </c>
    </row>
    <row r="11" spans="1:14" ht="14.25">
      <c r="A11" s="26"/>
      <c r="B11" s="26"/>
      <c r="C11" s="26"/>
      <c r="D11" s="26"/>
      <c r="E11" s="26"/>
      <c r="F11" s="26">
        <f t="shared" si="0"/>
        <v>0</v>
      </c>
      <c r="G11" s="26"/>
      <c r="H11" s="26"/>
      <c r="I11" s="26"/>
      <c r="J11" s="26"/>
      <c r="K11" s="26">
        <f t="shared" si="1"/>
        <v>0</v>
      </c>
      <c r="L11" s="26">
        <f t="shared" si="2"/>
        <v>0</v>
      </c>
      <c r="M11" s="26">
        <f t="shared" si="3"/>
        <v>0</v>
      </c>
      <c r="N11" s="26">
        <f t="shared" si="4"/>
        <v>0</v>
      </c>
    </row>
    <row r="12" spans="1:14" ht="14.25">
      <c r="A12" s="26"/>
      <c r="B12" s="26"/>
      <c r="C12" s="26"/>
      <c r="D12" s="26"/>
      <c r="E12" s="26"/>
      <c r="F12" s="26">
        <f t="shared" si="0"/>
        <v>0</v>
      </c>
      <c r="G12" s="26"/>
      <c r="H12" s="26"/>
      <c r="I12" s="26"/>
      <c r="J12" s="26"/>
      <c r="K12" s="26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</row>
    <row r="13" spans="1:14" ht="14.25">
      <c r="A13" s="26"/>
      <c r="B13" s="26"/>
      <c r="C13" s="26"/>
      <c r="D13" s="26"/>
      <c r="E13" s="26"/>
      <c r="F13" s="26">
        <f t="shared" si="0"/>
        <v>0</v>
      </c>
      <c r="G13" s="26"/>
      <c r="H13" s="26"/>
      <c r="I13" s="26"/>
      <c r="J13" s="26"/>
      <c r="K13" s="26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</row>
    <row r="14" spans="1:14" ht="14.25">
      <c r="A14" s="26"/>
      <c r="B14" s="26"/>
      <c r="C14" s="26"/>
      <c r="D14" s="26"/>
      <c r="E14" s="26"/>
      <c r="F14" s="26">
        <f t="shared" si="0"/>
        <v>0</v>
      </c>
      <c r="G14" s="26"/>
      <c r="H14" s="26"/>
      <c r="I14" s="26"/>
      <c r="J14" s="26"/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</row>
    <row r="15" spans="1:14" ht="14.25">
      <c r="A15" s="26"/>
      <c r="B15" s="26"/>
      <c r="C15" s="26"/>
      <c r="D15" s="26"/>
      <c r="E15" s="26"/>
      <c r="F15" s="26">
        <f t="shared" si="0"/>
        <v>0</v>
      </c>
      <c r="G15" s="26"/>
      <c r="H15" s="26"/>
      <c r="I15" s="26"/>
      <c r="J15" s="26"/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</row>
    <row r="16" spans="1:14" ht="14.25">
      <c r="A16" s="26"/>
      <c r="B16" s="26"/>
      <c r="C16" s="26"/>
      <c r="D16" s="26"/>
      <c r="E16" s="26"/>
      <c r="F16" s="26">
        <f t="shared" si="0"/>
        <v>0</v>
      </c>
      <c r="G16" s="26"/>
      <c r="H16" s="26"/>
      <c r="I16" s="26"/>
      <c r="J16" s="26"/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</row>
    <row r="17" spans="1:14" ht="14.25">
      <c r="A17" s="26"/>
      <c r="B17" s="26"/>
      <c r="C17" s="26"/>
      <c r="D17" s="26"/>
      <c r="E17" s="26"/>
      <c r="F17" s="26">
        <f t="shared" si="0"/>
        <v>0</v>
      </c>
      <c r="G17" s="26"/>
      <c r="H17" s="26"/>
      <c r="I17" s="26"/>
      <c r="J17" s="26"/>
      <c r="K17" s="26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</row>
    <row r="18" spans="9:14" ht="15">
      <c r="I18" s="46" t="s">
        <v>61</v>
      </c>
      <c r="J18" s="47"/>
      <c r="K18" s="28">
        <f>SUM(K3:K17)</f>
        <v>0</v>
      </c>
      <c r="L18" s="28">
        <f>SUM(L3:L17)</f>
        <v>0</v>
      </c>
      <c r="M18" s="28">
        <f>SUM(M3:M17)</f>
        <v>0</v>
      </c>
      <c r="N18" s="28">
        <f>SUM(N3:N17)</f>
        <v>0</v>
      </c>
    </row>
    <row r="19" ht="14.25">
      <c r="A19" s="1" t="s">
        <v>83</v>
      </c>
    </row>
  </sheetData>
  <mergeCells count="2">
    <mergeCell ref="B1:I1"/>
    <mergeCell ref="J1:N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&amp;L&amp;"Arial,Fett"&amp;12Tabelle 7: DB-Berechnung der Einzelaktivitäten der geplanten Ausrichtung des Betriebs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"/>
    </sheetView>
  </sheetViews>
  <sheetFormatPr defaultColWidth="11.421875" defaultRowHeight="12.75"/>
  <cols>
    <col min="1" max="1" width="50.8515625" style="3" customWidth="1"/>
    <col min="2" max="5" width="14.7109375" style="1" customWidth="1"/>
    <col min="6" max="16384" width="11.421875" style="1" customWidth="1"/>
  </cols>
  <sheetData>
    <row r="1" spans="1:5" ht="28.5">
      <c r="A1" s="68"/>
      <c r="B1" s="39" t="s">
        <v>56</v>
      </c>
      <c r="C1" s="41" t="s">
        <v>57</v>
      </c>
      <c r="D1" s="41" t="s">
        <v>57</v>
      </c>
      <c r="E1" s="41" t="s">
        <v>57</v>
      </c>
    </row>
    <row r="2" spans="1:5" ht="14.25">
      <c r="A2" s="68"/>
      <c r="B2" s="40"/>
      <c r="C2" s="42" t="s">
        <v>65</v>
      </c>
      <c r="D2" s="42" t="s">
        <v>65</v>
      </c>
      <c r="E2" s="42" t="s">
        <v>65</v>
      </c>
    </row>
    <row r="3" spans="1:5" ht="14.25">
      <c r="A3" s="9" t="s">
        <v>41</v>
      </c>
      <c r="B3" s="38"/>
      <c r="C3" s="38"/>
      <c r="D3" s="38"/>
      <c r="E3" s="38"/>
    </row>
    <row r="4" spans="1:5" ht="14.25">
      <c r="A4" s="9" t="s">
        <v>42</v>
      </c>
      <c r="B4" s="13"/>
      <c r="C4" s="13"/>
      <c r="D4" s="13"/>
      <c r="E4" s="13"/>
    </row>
    <row r="5" spans="1:5" ht="14.25">
      <c r="A5" s="9" t="s">
        <v>43</v>
      </c>
      <c r="B5" s="13"/>
      <c r="C5" s="13"/>
      <c r="D5" s="13"/>
      <c r="E5" s="13"/>
    </row>
    <row r="6" spans="1:5" ht="14.25">
      <c r="A6" s="9" t="s">
        <v>44</v>
      </c>
      <c r="B6" s="13"/>
      <c r="C6" s="13"/>
      <c r="D6" s="13"/>
      <c r="E6" s="13"/>
    </row>
    <row r="7" spans="1:5" ht="14.25">
      <c r="A7" s="20" t="s">
        <v>45</v>
      </c>
      <c r="B7" s="21"/>
      <c r="C7" s="21"/>
      <c r="D7" s="21"/>
      <c r="E7" s="21"/>
    </row>
    <row r="8" spans="1:5" ht="14.25">
      <c r="A8" s="20" t="s">
        <v>46</v>
      </c>
      <c r="B8" s="21"/>
      <c r="C8" s="21"/>
      <c r="D8" s="21"/>
      <c r="E8" s="21"/>
    </row>
    <row r="9" spans="1:5" ht="14.25">
      <c r="A9" s="20" t="s">
        <v>47</v>
      </c>
      <c r="B9" s="21"/>
      <c r="C9" s="21"/>
      <c r="D9" s="21"/>
      <c r="E9" s="21"/>
    </row>
    <row r="10" spans="1:5" ht="14.25">
      <c r="A10" s="20" t="s">
        <v>48</v>
      </c>
      <c r="B10" s="21"/>
      <c r="C10" s="21"/>
      <c r="D10" s="21"/>
      <c r="E10" s="21"/>
    </row>
    <row r="11" spans="1:5" ht="14.25">
      <c r="A11" s="9" t="s">
        <v>49</v>
      </c>
      <c r="B11" s="21"/>
      <c r="C11" s="21"/>
      <c r="D11" s="21"/>
      <c r="E11" s="21"/>
    </row>
    <row r="12" spans="1:5" ht="14.25">
      <c r="A12" s="20" t="s">
        <v>50</v>
      </c>
      <c r="B12" s="21"/>
      <c r="C12" s="21"/>
      <c r="D12" s="21"/>
      <c r="E12" s="21"/>
    </row>
    <row r="13" spans="1:5" ht="14.25">
      <c r="A13" s="20" t="s">
        <v>51</v>
      </c>
      <c r="B13" s="21"/>
      <c r="C13" s="21"/>
      <c r="D13" s="21"/>
      <c r="E13" s="21"/>
    </row>
    <row r="14" spans="1:5" ht="14.25">
      <c r="A14" s="20" t="s">
        <v>52</v>
      </c>
      <c r="B14" s="21"/>
      <c r="C14" s="21"/>
      <c r="D14" s="21"/>
      <c r="E14" s="21"/>
    </row>
    <row r="15" spans="1:5" ht="15">
      <c r="A15" s="7" t="s">
        <v>53</v>
      </c>
      <c r="B15" s="12">
        <f>B3+B4+B5+B6+B7+B8+B9+B10+B11+B12+B13+B14</f>
        <v>0</v>
      </c>
      <c r="C15" s="12">
        <f>C3+C4+C5+C6+C7+C8+C9+C10+C11+C12+C13+C14</f>
        <v>0</v>
      </c>
      <c r="D15" s="12">
        <f>D3+D4+D5+D6+D7+D8+D9+D10+D11+D12+D13+D14</f>
        <v>0</v>
      </c>
      <c r="E15" s="12">
        <f>E3+E4+E5+E6+E7+E8+E9+E10+E11+E12+E13+E14</f>
        <v>0</v>
      </c>
    </row>
    <row r="18" ht="14.25">
      <c r="A18" s="1" t="s">
        <v>83</v>
      </c>
    </row>
  </sheetData>
  <mergeCells count="1">
    <mergeCell ref="A1:A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&amp;L&amp;"Arial,Fett"&amp;12Tabelle 8: Aufwandsgleiche Fixkosten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LK-OE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Rudi2</dc:creator>
  <cp:keywords/>
  <dc:description/>
  <cp:lastModifiedBy>renate.gleiss</cp:lastModifiedBy>
  <cp:lastPrinted>2007-09-18T13:37:24Z</cp:lastPrinted>
  <dcterms:created xsi:type="dcterms:W3CDTF">2006-08-28T13:39:59Z</dcterms:created>
  <dcterms:modified xsi:type="dcterms:W3CDTF">2007-12-17T14:15:38Z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